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hankaku-nagaoka\Downloads\"/>
    </mc:Choice>
  </mc:AlternateContent>
  <xr:revisionPtr revIDLastSave="0" documentId="13_ncr:1_{8F3A18AC-5AA5-4729-9D88-5EFA8470F4A1}" xr6:coauthVersionLast="47" xr6:coauthVersionMax="47" xr10:uidLastSave="{00000000-0000-0000-0000-000000000000}"/>
  <bookViews>
    <workbookView xWindow="0" yWindow="1212" windowWidth="18576" windowHeight="10692" tabRatio="758" xr2:uid="{4B0CCC81-26BA-4A79-A08B-891EEBF52EF3}"/>
  </bookViews>
  <sheets>
    <sheet name="【記入例】第8号添付【経費内訳明細】" sheetId="3" r:id="rId1"/>
    <sheet name="第8号添付【経費内訳明細】 "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4" l="1"/>
  <c r="H30" i="4"/>
  <c r="G30" i="4"/>
  <c r="G30" i="3"/>
  <c r="I30" i="3" l="1"/>
  <c r="H3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KCR</author>
  </authors>
  <commentList>
    <comment ref="A9" authorId="0" shapeId="0" xr:uid="{31886266-D99B-48B8-AF6B-1B6BD98F476C}">
      <text>
        <r>
          <rPr>
            <b/>
            <sz val="9"/>
            <color indexed="81"/>
            <rFont val="MS P ゴシック"/>
            <family val="3"/>
            <charset val="128"/>
          </rPr>
          <t>証憑として提出する請求書や領収書の写し等にこの番号を記載し、照し合せが出来るようにすること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KCR</author>
  </authors>
  <commentList>
    <comment ref="A9" authorId="0" shapeId="0" xr:uid="{7C42F496-7170-4556-8019-27D1936BEB93}">
      <text>
        <r>
          <rPr>
            <b/>
            <sz val="9"/>
            <color indexed="81"/>
            <rFont val="MS P ゴシック"/>
            <family val="3"/>
            <charset val="128"/>
          </rPr>
          <t>証憑として提出する請求書や領収書の写し等にこの番号を記載し、照し合せが出来るようにすること</t>
        </r>
      </text>
    </comment>
  </commentList>
</comments>
</file>

<file path=xl/sharedStrings.xml><?xml version="1.0" encoding="utf-8"?>
<sst xmlns="http://schemas.openxmlformats.org/spreadsheetml/2006/main" count="52" uniqueCount="33">
  <si>
    <t>番号</t>
    <rPh sb="0" eb="2">
      <t>バンゴウ</t>
    </rPh>
    <phoneticPr fontId="1"/>
  </si>
  <si>
    <t>支払日</t>
    <rPh sb="0" eb="3">
      <t>シハライビ</t>
    </rPh>
    <phoneticPr fontId="1"/>
  </si>
  <si>
    <t>費目</t>
    <rPh sb="0" eb="2">
      <t>ヒモク</t>
    </rPh>
    <phoneticPr fontId="1"/>
  </si>
  <si>
    <t>支払先</t>
    <rPh sb="0" eb="3">
      <t>シハライサキ</t>
    </rPh>
    <phoneticPr fontId="1"/>
  </si>
  <si>
    <t>金額(税込)</t>
    <rPh sb="0" eb="2">
      <t>キンガク</t>
    </rPh>
    <rPh sb="3" eb="5">
      <t>ゼイコ</t>
    </rPh>
    <phoneticPr fontId="1"/>
  </si>
  <si>
    <t>うち消費税</t>
    <rPh sb="2" eb="5">
      <t>ショウヒゼイ</t>
    </rPh>
    <phoneticPr fontId="1"/>
  </si>
  <si>
    <t>金額(税抜)</t>
    <rPh sb="0" eb="2">
      <t>キンガク</t>
    </rPh>
    <rPh sb="3" eb="5">
      <t>ゼイヌ</t>
    </rPh>
    <phoneticPr fontId="1"/>
  </si>
  <si>
    <t>領収書</t>
    <rPh sb="0" eb="3">
      <t>リョウシュウショ</t>
    </rPh>
    <phoneticPr fontId="1"/>
  </si>
  <si>
    <t>①</t>
  </si>
  <si>
    <t>経費内訳明細書</t>
    <rPh sb="0" eb="4">
      <t>ケイヒウチワケ</t>
    </rPh>
    <rPh sb="4" eb="7">
      <t>メイサイショ</t>
    </rPh>
    <phoneticPr fontId="1"/>
  </si>
  <si>
    <t>集計</t>
  </si>
  <si>
    <t>単位(円)</t>
    <rPh sb="0" eb="2">
      <t>タンイ</t>
    </rPh>
    <rPh sb="3" eb="4">
      <t>エン</t>
    </rPh>
    <phoneticPr fontId="1"/>
  </si>
  <si>
    <t>別紙</t>
    <rPh sb="0" eb="2">
      <t>ベッシ</t>
    </rPh>
    <phoneticPr fontId="1"/>
  </si>
  <si>
    <t>支援金の額</t>
    <phoneticPr fontId="1"/>
  </si>
  <si>
    <t>経費区分</t>
    <rPh sb="0" eb="4">
      <t>ケイヒクブン</t>
    </rPh>
    <phoneticPr fontId="1"/>
  </si>
  <si>
    <t>第8号様式添付書類</t>
    <rPh sb="0" eb="1">
      <t>ダイ</t>
    </rPh>
    <rPh sb="2" eb="3">
      <t>ゴウ</t>
    </rPh>
    <rPh sb="3" eb="5">
      <t>ヨウシキ</t>
    </rPh>
    <rPh sb="5" eb="9">
      <t>テンプショルイ</t>
    </rPh>
    <phoneticPr fontId="1"/>
  </si>
  <si>
    <t>証明書類</t>
    <rPh sb="0" eb="4">
      <t>ショウメイショルイ</t>
    </rPh>
    <phoneticPr fontId="1"/>
  </si>
  <si>
    <t>国内移動費</t>
    <rPh sb="0" eb="2">
      <t>コクナイ</t>
    </rPh>
    <rPh sb="2" eb="4">
      <t>イドウ</t>
    </rPh>
    <rPh sb="4" eb="5">
      <t>ヒ</t>
    </rPh>
    <phoneticPr fontId="1"/>
  </si>
  <si>
    <t>旅費</t>
    <rPh sb="0" eb="2">
      <t>リョヒ</t>
    </rPh>
    <phoneticPr fontId="1"/>
  </si>
  <si>
    <t>✓</t>
  </si>
  <si>
    <t>✓</t>
    <phoneticPr fontId="1"/>
  </si>
  <si>
    <t>事業者</t>
    <rPh sb="0" eb="3">
      <t>ジギョウシャ</t>
    </rPh>
    <phoneticPr fontId="1"/>
  </si>
  <si>
    <t>輸送費</t>
    <rPh sb="0" eb="3">
      <t>ユソウヒ</t>
    </rPh>
    <phoneticPr fontId="1"/>
  </si>
  <si>
    <t>輸送</t>
    <rPh sb="0" eb="2">
      <t>ユソウ</t>
    </rPh>
    <phoneticPr fontId="1"/>
  </si>
  <si>
    <t>内容（人物名・区間・品目など）</t>
    <rPh sb="0" eb="2">
      <t>ナイヨウ</t>
    </rPh>
    <rPh sb="3" eb="5">
      <t>ジンブツ</t>
    </rPh>
    <rPh sb="5" eb="6">
      <t>メイ</t>
    </rPh>
    <rPh sb="7" eb="9">
      <t>クカン</t>
    </rPh>
    <rPh sb="10" eb="12">
      <t>ヒンモク</t>
    </rPh>
    <phoneticPr fontId="1"/>
  </si>
  <si>
    <t>Fedex</t>
    <phoneticPr fontId="1"/>
  </si>
  <si>
    <t>②</t>
    <phoneticPr fontId="1"/>
  </si>
  <si>
    <t>※ 領収書が金額のみで詳細がわからない場合は、請求書もしくは明細書、パッキングリストなど詳細が記載してある資料を一緒に付けてご提出ください。
その際は詳細が記載していある資料にも、照らし合わせができるように領収書と同番号を必ず記載ください。</t>
    <rPh sb="90" eb="91">
      <t>テ</t>
    </rPh>
    <rPh sb="93" eb="94">
      <t>ア</t>
    </rPh>
    <phoneticPr fontId="1"/>
  </si>
  <si>
    <t>記入例</t>
    <rPh sb="0" eb="3">
      <t>キニュウレイ</t>
    </rPh>
    <phoneticPr fontId="1"/>
  </si>
  <si>
    <t>鹿児島⇔成田、Mr.B</t>
    <rPh sb="0" eb="3">
      <t>カゴシマ</t>
    </rPh>
    <rPh sb="4" eb="6">
      <t>ナリタ</t>
    </rPh>
    <phoneticPr fontId="1"/>
  </si>
  <si>
    <t>jetstar</t>
    <phoneticPr fontId="1"/>
  </si>
  <si>
    <t>サンプル（日本→ベトナム）</t>
    <rPh sb="5" eb="7">
      <t>ニホン</t>
    </rPh>
    <phoneticPr fontId="1"/>
  </si>
  <si>
    <t>請求書
パッキングリスト
突合表
銀行の明細書</t>
    <rPh sb="0" eb="3">
      <t>セイキュウショ</t>
    </rPh>
    <rPh sb="13" eb="16">
      <t>トツゴウヒョウ</t>
    </rPh>
    <rPh sb="17" eb="19">
      <t>ギンコウ</t>
    </rPh>
    <rPh sb="20" eb="22">
      <t>メイサイ</t>
    </rPh>
    <rPh sb="22" eb="23">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</si>
</sst>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0">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b/>
      <sz val="9"/>
      <color indexed="81"/>
      <name val="MS P ゴシック"/>
      <family val="3"/>
      <charset val="128"/>
    </font>
    <font>
      <sz val="11"/>
      <color rgb="FFFF0000"/>
      <name val="游ゴシック"/>
      <family val="2"/>
      <charset val="128"/>
      <scheme val="minor"/>
    </font>
    <font>
      <sz val="11"/>
      <color rgb="FFFF0000"/>
      <name val="游ゴシック"/>
      <family val="3"/>
      <charset val="128"/>
      <scheme val="minor"/>
    </font>
    <font>
      <sz val="11"/>
      <name val="游ゴシック"/>
      <family val="2"/>
      <charset val="128"/>
      <scheme val="minor"/>
    </font>
    <font>
      <b/>
      <sz val="26"/>
      <color rgb="FFFF0000"/>
      <name val="游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6">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center" vertical="center" wrapText="1"/>
    </xf>
    <xf numFmtId="0" fontId="0" fillId="0" borderId="0" xfId="0" applyAlignment="1">
      <alignment horizontal="left" vertical="center"/>
    </xf>
    <xf numFmtId="176" fontId="0" fillId="0" borderId="0" xfId="0" applyNumberFormat="1" applyAlignment="1">
      <alignment horizontal="center" vertical="center"/>
    </xf>
    <xf numFmtId="176" fontId="0" fillId="0" borderId="0" xfId="0" applyNumberFormat="1">
      <alignment vertical="center"/>
    </xf>
    <xf numFmtId="38" fontId="0" fillId="0" borderId="0" xfId="1" applyFont="1">
      <alignment vertical="center"/>
    </xf>
    <xf numFmtId="38" fontId="0" fillId="0" borderId="0" xfId="0" applyNumberFormat="1">
      <alignment vertical="center"/>
    </xf>
    <xf numFmtId="56" fontId="0" fillId="0" borderId="0" xfId="0" applyNumberFormat="1">
      <alignment vertical="center"/>
    </xf>
    <xf numFmtId="38" fontId="0" fillId="0" borderId="0" xfId="1" applyFont="1" applyAlignment="1">
      <alignment horizontal="center" vertical="center"/>
    </xf>
    <xf numFmtId="0" fontId="6" fillId="0" borderId="0" xfId="0" applyFont="1" applyAlignment="1">
      <alignment horizontal="left" vertical="center"/>
    </xf>
    <xf numFmtId="0" fontId="7" fillId="0" borderId="0" xfId="0" applyFont="1">
      <alignment vertical="center"/>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38" fontId="8" fillId="0" borderId="0" xfId="0" applyNumberFormat="1" applyFont="1">
      <alignment vertical="center"/>
    </xf>
    <xf numFmtId="0" fontId="0" fillId="0" borderId="0" xfId="0"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3" fillId="0" borderId="0" xfId="0" applyFont="1" applyAlignment="1">
      <alignment horizontal="center" vertical="center" wrapText="1"/>
    </xf>
    <xf numFmtId="0" fontId="0" fillId="0" borderId="4"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9" fillId="3" borderId="0" xfId="0" applyFont="1" applyFill="1" applyAlignment="1">
      <alignment horizontal="center" vertical="center"/>
    </xf>
  </cellXfs>
  <cellStyles count="2">
    <cellStyle name="桁区切り" xfId="1" builtinId="6"/>
    <cellStyle name="標準" xfId="0" builtinId="0"/>
  </cellStyles>
  <dxfs count="24">
    <dxf>
      <numFmt numFmtId="6" formatCode="#,##0;[Red]\-#,##0"/>
    </dxf>
    <dxf>
      <numFmt numFmtId="6" formatCode="#,##0;[Red]\-#,##0"/>
    </dxf>
    <dxf>
      <font>
        <b val="0"/>
        <i val="0"/>
        <strike val="0"/>
        <condense val="0"/>
        <extend val="0"/>
        <outline val="0"/>
        <shadow val="0"/>
        <u val="none"/>
        <vertAlign val="baseline"/>
        <sz val="11"/>
        <color auto="1"/>
        <name val="游ゴシック"/>
        <family val="2"/>
        <charset val="128"/>
        <scheme val="minor"/>
      </font>
      <numFmt numFmtId="6" formatCode="#,##0;[Red]\-#,##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6" formatCode="#,##0;[Red]\-#,##0"/>
    </dxf>
    <dxf>
      <font>
        <b val="0"/>
        <i val="0"/>
        <strike val="0"/>
        <condense val="0"/>
        <extend val="0"/>
        <outline val="0"/>
        <shadow val="0"/>
        <u val="none"/>
        <vertAlign val="baseline"/>
        <sz val="11"/>
        <color theme="1"/>
        <name val="游ゴシック"/>
        <family val="2"/>
        <charset val="128"/>
        <scheme val="minor"/>
      </font>
    </dxf>
    <dxf>
      <numFmt numFmtId="6" formatCode="#,##0;[Red]\-#,##0"/>
    </dxf>
    <dxf>
      <font>
        <b val="0"/>
        <i val="0"/>
        <strike val="0"/>
        <condense val="0"/>
        <extend val="0"/>
        <outline val="0"/>
        <shadow val="0"/>
        <u val="none"/>
        <vertAlign val="baseline"/>
        <sz val="11"/>
        <color theme="1"/>
        <name val="游ゴシック"/>
        <family val="2"/>
        <charset val="128"/>
        <scheme val="minor"/>
      </font>
    </dxf>
    <dxf>
      <font>
        <b val="0"/>
        <i val="0"/>
        <strike val="0"/>
        <condense val="0"/>
        <extend val="0"/>
        <outline val="0"/>
        <shadow val="0"/>
        <u val="none"/>
        <vertAlign val="baseline"/>
        <sz val="11"/>
        <color auto="1"/>
        <name val="游ゴシック"/>
        <family val="2"/>
        <charset val="128"/>
        <scheme val="minor"/>
      </font>
      <numFmt numFmtId="6" formatCode="#,##0;[Red]\-#,##0"/>
    </dxf>
    <dxf>
      <numFmt numFmtId="176" formatCode="#"/>
    </dxf>
    <dxf>
      <numFmt numFmtId="176" formatCode="#"/>
    </dxf>
    <dxf>
      <alignment horizontal="center" vertical="center" textRotation="0" wrapText="0" indent="0" justifyLastLine="0" shrinkToFit="0" readingOrder="0"/>
    </dxf>
    <dxf>
      <numFmt numFmtId="176"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1"/>
        <color theme="1"/>
        <name val="游ゴシック"/>
        <family val="2"/>
        <charset val="128"/>
        <scheme val="minor"/>
      </font>
    </dxf>
    <dxf>
      <font>
        <b val="0"/>
        <i val="0"/>
        <strike val="0"/>
        <condense val="0"/>
        <extend val="0"/>
        <outline val="0"/>
        <shadow val="0"/>
        <u val="none"/>
        <vertAlign val="baseline"/>
        <sz val="11"/>
        <color theme="1"/>
        <name val="游ゴシック"/>
        <family val="2"/>
        <charset val="128"/>
        <scheme val="minor"/>
      </font>
    </dxf>
    <dxf>
      <numFmt numFmtId="176" formatCode="#"/>
    </dxf>
    <dxf>
      <numFmt numFmtId="176" formatCode="#"/>
    </dxf>
    <dxf>
      <numFmt numFmtId="176" formatCode="#"/>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8CB436-AC12-4C6D-BB7F-DAAB9F46A6B5}" name="テーブル157" displayName="テーブル157" ref="A9:K30" totalsRowCount="1" headerRowDxfId="23">
  <autoFilter ref="A9:K29" xr:uid="{A5B0E7DC-6725-4FF7-92FA-62029D6CCE4B}"/>
  <tableColumns count="11">
    <tableColumn id="1" xr3:uid="{6FFC1154-B869-4BF9-89E5-91B9FFACE05E}" name="番号" totalsRowLabel="集計" dataDxfId="22" totalsRowDxfId="3"/>
    <tableColumn id="12" xr3:uid="{F0664972-953D-4487-9A1A-A10EF74E145A}" name="経費区分" dataDxfId="21"/>
    <tableColumn id="14" xr3:uid="{271862BC-3F2D-4D71-9468-202411678DE8}" name="内容（人物名・区間・品目など）" dataDxfId="20"/>
    <tableColumn id="3" xr3:uid="{C29612FA-0958-41FF-A5B4-3DA64688D88E}" name="費目"/>
    <tableColumn id="2" xr3:uid="{1D164A2C-2E6B-49FA-B26F-CD37ABB75B35}" name="支払日"/>
    <tableColumn id="5" xr3:uid="{F70F6D80-9AAE-4B71-A8B1-7B14D10FB596}" name="支払先"/>
    <tableColumn id="8" xr3:uid="{B5DB4ADE-A115-4964-8834-6F751784EE8B}" name="金額(税抜)" totalsRowFunction="sum" totalsRowDxfId="2" dataCellStyle="桁区切り"/>
    <tableColumn id="7" xr3:uid="{84B72A85-D429-411C-A71D-5C5907FC5259}" name="うち消費税" totalsRowFunction="sum" dataDxfId="19" totalsRowDxfId="1" dataCellStyle="桁区切り">
      <calculatedColumnFormula>テーブル157[[#This Row],[金額(税抜)]]*0.1</calculatedColumnFormula>
    </tableColumn>
    <tableColumn id="6" xr3:uid="{564F5F21-30BD-4E42-BE85-87B443A8A5F5}" name="金額(税込)" totalsRowFunction="sum" dataDxfId="18" totalsRowDxfId="0" dataCellStyle="桁区切り">
      <calculatedColumnFormula>テーブル157[[#This Row],[金額(税抜)]]*1.1</calculatedColumnFormula>
    </tableColumn>
    <tableColumn id="10" xr3:uid="{C2E7293D-6B45-4C33-85F7-6E48D031E684}" name="領収書" dataDxfId="17"/>
    <tableColumn id="11" xr3:uid="{E4B5EDA8-09BA-484C-82A7-1ECFE712C2F9}" name="証明書類" dataDxfId="16"/>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A652F8-73B4-45E5-BB5B-7AC186AF3964}" name="テーブル1572" displayName="テーブル1572" ref="A9:K30" totalsRowCount="1" headerRowDxfId="15">
  <autoFilter ref="A9:K29" xr:uid="{A5B0E7DC-6725-4FF7-92FA-62029D6CCE4B}"/>
  <tableColumns count="11">
    <tableColumn id="1" xr3:uid="{D9D95279-F272-4BA1-85AD-11A4F92C268C}" name="番号" totalsRowLabel="集計" dataDxfId="14" totalsRowDxfId="13"/>
    <tableColumn id="12" xr3:uid="{C64D1759-9639-495C-ABCB-9E816D995C86}" name="経費区分" dataDxfId="12"/>
    <tableColumn id="14" xr3:uid="{43B1658E-605B-4440-A1CF-18DC48DBC3E4}" name="内容（人物名・区間・品目など）" dataDxfId="11"/>
    <tableColumn id="3" xr3:uid="{7CEB59D1-6276-4C8F-ACF5-9856E1F3E35F}" name="費目"/>
    <tableColumn id="2" xr3:uid="{4CFD0EE7-435B-4988-8673-8361A1C41A52}" name="支払日"/>
    <tableColumn id="5" xr3:uid="{7D99AAD2-88B2-4BB2-A795-F21126C5F3B0}" name="支払先"/>
    <tableColumn id="8" xr3:uid="{4BC39F4D-0F54-40A6-89E6-2A3CA558272B}" name="金額(税抜)" totalsRowFunction="sum" totalsRowDxfId="10" dataCellStyle="桁区切り"/>
    <tableColumn id="7" xr3:uid="{33F1471C-06B9-47AF-9DD7-0E74E6B5CF82}" name="うち消費税" totalsRowFunction="sum" dataDxfId="9" totalsRowDxfId="8" dataCellStyle="桁区切り">
      <calculatedColumnFormula>テーブル1572[[#This Row],[金額(税抜)]]*0.1</calculatedColumnFormula>
    </tableColumn>
    <tableColumn id="6" xr3:uid="{BF4A8DC2-FD10-473E-9018-DF86CBFF4FBD}" name="金額(税込)" totalsRowFunction="sum" dataDxfId="7" totalsRowDxfId="6" dataCellStyle="桁区切り">
      <calculatedColumnFormula>テーブル1572[[#This Row],[金額(税抜)]]*1.1</calculatedColumnFormula>
    </tableColumn>
    <tableColumn id="10" xr3:uid="{75C1D0DA-FC1D-41FB-97D1-C52C0BABF251}" name="領収書" dataDxfId="5"/>
    <tableColumn id="11" xr3:uid="{4911964F-7949-457E-ADCA-9FD68638F8FD}" name="証明書類" dataDxfId="4"/>
  </tableColumns>
  <tableStyleInfo name="TableStyleMedium7"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F3DBF-9875-4FEC-9723-27635D5A661A}">
  <sheetPr>
    <tabColor theme="9" tint="-0.499984740745262"/>
    <pageSetUpPr fitToPage="1"/>
  </sheetPr>
  <dimension ref="A1:K30"/>
  <sheetViews>
    <sheetView tabSelected="1" view="pageBreakPreview" topLeftCell="C7" zoomScale="102" zoomScaleNormal="100" zoomScaleSheetLayoutView="102" workbookViewId="0">
      <selection activeCell="K11" sqref="K11"/>
    </sheetView>
  </sheetViews>
  <sheetFormatPr defaultRowHeight="18"/>
  <cols>
    <col min="1" max="1" width="12.09765625" style="1" customWidth="1"/>
    <col min="2" max="2" width="17.59765625" customWidth="1"/>
    <col min="3" max="3" width="32.796875" bestFit="1" customWidth="1"/>
    <col min="4" max="4" width="9" bestFit="1" customWidth="1"/>
    <col min="5" max="5" width="15.59765625" customWidth="1"/>
    <col min="6" max="6" width="10.8984375" style="7" customWidth="1"/>
    <col min="7" max="7" width="13" customWidth="1"/>
    <col min="8" max="8" width="12.8984375" style="7" customWidth="1"/>
    <col min="9" max="9" width="12.5" customWidth="1"/>
    <col min="10" max="10" width="14.296875" bestFit="1" customWidth="1"/>
    <col min="11" max="11" width="16.69921875" bestFit="1" customWidth="1"/>
    <col min="12" max="12" width="7.09765625" customWidth="1"/>
  </cols>
  <sheetData>
    <row r="1" spans="1:11">
      <c r="A1" s="4" t="s">
        <v>12</v>
      </c>
      <c r="C1" s="25" t="s">
        <v>28</v>
      </c>
      <c r="D1" s="25"/>
      <c r="E1" s="25"/>
      <c r="F1" s="25"/>
      <c r="G1" s="25"/>
      <c r="H1" s="25"/>
      <c r="I1" s="25"/>
    </row>
    <row r="2" spans="1:11">
      <c r="A2" s="4" t="s">
        <v>15</v>
      </c>
      <c r="C2" s="25"/>
      <c r="D2" s="25"/>
      <c r="E2" s="25"/>
      <c r="F2" s="25"/>
      <c r="G2" s="25"/>
      <c r="H2" s="25"/>
      <c r="I2" s="25"/>
    </row>
    <row r="3" spans="1:11" ht="22.2" customHeight="1">
      <c r="A3" s="19" t="s">
        <v>9</v>
      </c>
      <c r="B3" s="19"/>
      <c r="C3" s="19"/>
      <c r="D3" s="19"/>
      <c r="E3" s="19"/>
      <c r="F3" s="19"/>
      <c r="G3" s="19"/>
      <c r="H3" s="19"/>
      <c r="I3" s="19"/>
      <c r="J3" s="19"/>
      <c r="K3" s="19"/>
    </row>
    <row r="4" spans="1:11">
      <c r="I4" s="7"/>
    </row>
    <row r="5" spans="1:11" ht="18" customHeight="1">
      <c r="A5" s="14" t="s">
        <v>21</v>
      </c>
      <c r="B5" s="20"/>
      <c r="C5" s="21"/>
      <c r="D5" s="21"/>
      <c r="E5" s="21"/>
      <c r="F5" s="22"/>
      <c r="I5" s="7"/>
    </row>
    <row r="6" spans="1:11" ht="18" customHeight="1">
      <c r="A6" s="13" t="s">
        <v>13</v>
      </c>
      <c r="B6" s="23"/>
      <c r="C6" s="23"/>
      <c r="D6" s="23"/>
      <c r="E6" s="23"/>
      <c r="F6" s="24"/>
      <c r="I6" s="7"/>
    </row>
    <row r="7" spans="1:11" ht="38.4" customHeight="1">
      <c r="A7" s="17" t="s">
        <v>27</v>
      </c>
      <c r="B7" s="18"/>
      <c r="C7" s="18"/>
      <c r="D7" s="18"/>
      <c r="E7" s="18"/>
      <c r="F7" s="18"/>
      <c r="G7" s="18"/>
      <c r="H7" s="18"/>
      <c r="I7" s="18"/>
      <c r="J7" s="18"/>
      <c r="K7" s="18"/>
    </row>
    <row r="8" spans="1:11">
      <c r="A8" s="11"/>
      <c r="B8" s="12"/>
      <c r="C8" s="12"/>
      <c r="D8" s="12"/>
      <c r="E8" s="12"/>
      <c r="I8" s="7"/>
      <c r="J8" s="2" t="s">
        <v>11</v>
      </c>
    </row>
    <row r="9" spans="1:11">
      <c r="A9" s="3" t="s">
        <v>0</v>
      </c>
      <c r="B9" s="1" t="s">
        <v>14</v>
      </c>
      <c r="C9" s="3" t="s">
        <v>24</v>
      </c>
      <c r="D9" s="1" t="s">
        <v>2</v>
      </c>
      <c r="E9" s="1" t="s">
        <v>1</v>
      </c>
      <c r="F9" s="1" t="s">
        <v>3</v>
      </c>
      <c r="G9" s="10" t="s">
        <v>6</v>
      </c>
      <c r="H9" s="10" t="s">
        <v>5</v>
      </c>
      <c r="I9" s="10" t="s">
        <v>4</v>
      </c>
      <c r="J9" s="1" t="s">
        <v>7</v>
      </c>
      <c r="K9" t="s">
        <v>16</v>
      </c>
    </row>
    <row r="10" spans="1:11">
      <c r="A10" s="1" t="s">
        <v>8</v>
      </c>
      <c r="B10" s="6" t="s">
        <v>17</v>
      </c>
      <c r="C10" s="6" t="s">
        <v>29</v>
      </c>
      <c r="D10" t="s">
        <v>18</v>
      </c>
      <c r="E10" s="9">
        <v>45904</v>
      </c>
      <c r="F10" s="2" t="s">
        <v>30</v>
      </c>
      <c r="G10" s="7">
        <v>20492</v>
      </c>
      <c r="H10" s="7">
        <v>2048</v>
      </c>
      <c r="I10" s="7">
        <v>22540</v>
      </c>
      <c r="J10" s="1" t="s">
        <v>20</v>
      </c>
      <c r="K10" s="16"/>
    </row>
    <row r="11" spans="1:11" ht="72">
      <c r="A11" s="1" t="s">
        <v>26</v>
      </c>
      <c r="B11" s="6" t="s">
        <v>22</v>
      </c>
      <c r="C11" s="6" t="s">
        <v>31</v>
      </c>
      <c r="D11" t="s">
        <v>23</v>
      </c>
      <c r="E11" s="9">
        <v>46016</v>
      </c>
      <c r="F11" s="2" t="s">
        <v>25</v>
      </c>
      <c r="G11" s="7">
        <v>206240</v>
      </c>
      <c r="H11" s="7">
        <v>0</v>
      </c>
      <c r="I11" s="7">
        <v>206240</v>
      </c>
      <c r="J11" s="1" t="s">
        <v>19</v>
      </c>
      <c r="K11" s="16" t="s">
        <v>32</v>
      </c>
    </row>
    <row r="12" spans="1:11">
      <c r="B12" s="6"/>
      <c r="C12" s="6"/>
      <c r="E12" s="9"/>
      <c r="F12"/>
      <c r="G12" s="7"/>
      <c r="I12" s="7"/>
      <c r="J12" s="1"/>
    </row>
    <row r="13" spans="1:11">
      <c r="B13" s="6"/>
      <c r="C13" s="6"/>
      <c r="E13" s="9"/>
      <c r="F13"/>
      <c r="G13" s="7"/>
      <c r="I13" s="7"/>
      <c r="J13" s="1"/>
    </row>
    <row r="14" spans="1:11">
      <c r="B14" s="6"/>
      <c r="C14" s="6"/>
      <c r="E14" s="9"/>
      <c r="F14"/>
      <c r="G14" s="7"/>
      <c r="I14" s="7"/>
      <c r="J14" s="1"/>
    </row>
    <row r="15" spans="1:11">
      <c r="B15" s="6"/>
      <c r="C15" s="6"/>
      <c r="E15" s="9"/>
      <c r="F15"/>
      <c r="G15" s="7"/>
      <c r="I15" s="7"/>
      <c r="J15" s="1"/>
    </row>
    <row r="16" spans="1:11">
      <c r="B16" s="6"/>
      <c r="C16" s="6"/>
      <c r="E16" s="9"/>
      <c r="F16"/>
      <c r="G16" s="7"/>
      <c r="I16" s="7"/>
      <c r="J16" s="1"/>
    </row>
    <row r="17" spans="1:10">
      <c r="B17" s="6"/>
      <c r="C17" s="6"/>
      <c r="E17" s="9"/>
      <c r="F17"/>
      <c r="G17" s="7"/>
      <c r="I17" s="7"/>
      <c r="J17" s="1"/>
    </row>
    <row r="18" spans="1:10">
      <c r="B18" s="6"/>
      <c r="C18" s="6"/>
      <c r="E18" s="9"/>
      <c r="F18"/>
      <c r="G18" s="7"/>
      <c r="I18" s="7"/>
      <c r="J18" s="1"/>
    </row>
    <row r="19" spans="1:10">
      <c r="B19" s="6"/>
      <c r="C19" s="6"/>
      <c r="E19" s="9"/>
      <c r="F19"/>
      <c r="G19" s="7"/>
      <c r="I19" s="7"/>
      <c r="J19" s="1"/>
    </row>
    <row r="20" spans="1:10">
      <c r="B20" s="6"/>
      <c r="C20" s="6"/>
      <c r="E20" s="9"/>
      <c r="F20"/>
      <c r="G20" s="7"/>
      <c r="I20" s="7"/>
      <c r="J20" s="1"/>
    </row>
    <row r="21" spans="1:10">
      <c r="B21" s="6"/>
      <c r="C21" s="6"/>
      <c r="E21" s="9"/>
      <c r="F21"/>
      <c r="G21" s="7"/>
      <c r="I21" s="7"/>
      <c r="J21" s="1"/>
    </row>
    <row r="22" spans="1:10">
      <c r="B22" s="6"/>
      <c r="C22" s="6"/>
      <c r="E22" s="9"/>
      <c r="F22"/>
      <c r="G22" s="7"/>
      <c r="I22" s="7"/>
      <c r="J22" s="1"/>
    </row>
    <row r="23" spans="1:10">
      <c r="B23" s="6"/>
      <c r="C23" s="6"/>
      <c r="F23"/>
      <c r="G23" s="7"/>
      <c r="I23" s="7"/>
      <c r="J23" s="1"/>
    </row>
    <row r="24" spans="1:10">
      <c r="B24" s="6"/>
      <c r="C24" s="6"/>
      <c r="F24"/>
      <c r="G24" s="7"/>
      <c r="I24" s="7"/>
      <c r="J24" s="1"/>
    </row>
    <row r="25" spans="1:10">
      <c r="A25" s="5"/>
      <c r="B25" s="6"/>
      <c r="C25" s="6"/>
      <c r="F25"/>
      <c r="G25" s="7"/>
      <c r="I25" s="7"/>
      <c r="J25" s="1"/>
    </row>
    <row r="26" spans="1:10">
      <c r="A26" s="5"/>
      <c r="B26" s="6"/>
      <c r="C26" s="6"/>
      <c r="F26"/>
      <c r="G26" s="7"/>
      <c r="I26" s="7"/>
      <c r="J26" s="1"/>
    </row>
    <row r="27" spans="1:10">
      <c r="A27" s="5"/>
      <c r="B27" s="6"/>
      <c r="C27" s="6"/>
      <c r="F27"/>
      <c r="G27" s="7"/>
      <c r="I27" s="7"/>
      <c r="J27" s="1"/>
    </row>
    <row r="28" spans="1:10">
      <c r="A28" s="5"/>
      <c r="B28" s="6"/>
      <c r="C28" s="6"/>
      <c r="F28"/>
      <c r="G28" s="7"/>
      <c r="I28" s="7"/>
      <c r="J28" s="1"/>
    </row>
    <row r="29" spans="1:10">
      <c r="A29" s="5"/>
      <c r="B29" s="6"/>
      <c r="C29" s="6"/>
      <c r="F29"/>
      <c r="G29" s="7"/>
      <c r="I29" s="7"/>
      <c r="J29" s="1"/>
    </row>
    <row r="30" spans="1:10">
      <c r="A30" s="1" t="s">
        <v>10</v>
      </c>
      <c r="F30"/>
      <c r="G30" s="15">
        <f>SUBTOTAL(109,テーブル157[金額(税抜)])</f>
        <v>226732</v>
      </c>
      <c r="H30" s="8">
        <f>SUBTOTAL(109,テーブル157[うち消費税])</f>
        <v>2048</v>
      </c>
      <c r="I30" s="8">
        <f>SUBTOTAL(109,テーブル157[金額(税込)])</f>
        <v>228780</v>
      </c>
    </row>
  </sheetData>
  <mergeCells count="5">
    <mergeCell ref="A7:K7"/>
    <mergeCell ref="A3:K3"/>
    <mergeCell ref="B5:F5"/>
    <mergeCell ref="B6:F6"/>
    <mergeCell ref="C1:I2"/>
  </mergeCells>
  <phoneticPr fontId="1"/>
  <dataValidations count="2">
    <dataValidation type="list" allowBlank="1" showInputMessage="1" showErrorMessage="1" sqref="J10:J29" xr:uid="{A32E858D-0765-4796-8E0E-0445729A2012}">
      <formula1>"✓"</formula1>
    </dataValidation>
    <dataValidation type="list" allowBlank="1" showInputMessage="1" showErrorMessage="1" sqref="A10:A29" xr:uid="{DA9F477B-7AD9-4594-94F6-807FA478E10B}">
      <formula1>"①,②,③,④,⑤,⑥,⑦,⑧,⑨,⑩,⑪,⑫,⑬,⑭,⑮,⑯,⑰,⑱,⑲,⑳"</formula1>
    </dataValidation>
  </dataValidations>
  <pageMargins left="0.19" right="0.15748031496062992" top="0.22" bottom="0.17" header="0.18" footer="0.17"/>
  <pageSetup paperSize="9" scale="79" orientation="landscape"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A4D94-D1FC-4D9E-8783-EB3ED14BD39A}">
  <sheetPr>
    <tabColor theme="9" tint="-0.499984740745262"/>
    <pageSetUpPr fitToPage="1"/>
  </sheetPr>
  <dimension ref="A1:K30"/>
  <sheetViews>
    <sheetView view="pageBreakPreview" topLeftCell="A4" zoomScale="102" zoomScaleNormal="100" zoomScaleSheetLayoutView="102" workbookViewId="0">
      <selection activeCell="A10" sqref="A10:K11"/>
    </sheetView>
  </sheetViews>
  <sheetFormatPr defaultRowHeight="18"/>
  <cols>
    <col min="1" max="1" width="12.09765625" style="1" customWidth="1"/>
    <col min="2" max="2" width="17.59765625" customWidth="1"/>
    <col min="3" max="3" width="32.796875" bestFit="1" customWidth="1"/>
    <col min="4" max="4" width="9" bestFit="1" customWidth="1"/>
    <col min="5" max="5" width="15.59765625" customWidth="1"/>
    <col min="6" max="6" width="9.3984375" style="7" bestFit="1" customWidth="1"/>
    <col min="7" max="7" width="13" customWidth="1"/>
    <col min="8" max="8" width="12.8984375" style="7" customWidth="1"/>
    <col min="9" max="9" width="12.5" customWidth="1"/>
    <col min="10" max="10" width="14.296875" bestFit="1" customWidth="1"/>
    <col min="11" max="11" width="16.69921875" bestFit="1" customWidth="1"/>
    <col min="12" max="12" width="7.09765625" customWidth="1"/>
  </cols>
  <sheetData>
    <row r="1" spans="1:11">
      <c r="A1" s="4" t="s">
        <v>12</v>
      </c>
      <c r="I1" s="7"/>
    </row>
    <row r="2" spans="1:11">
      <c r="A2" s="4" t="s">
        <v>15</v>
      </c>
      <c r="I2" s="7"/>
    </row>
    <row r="3" spans="1:11" ht="22.2" customHeight="1">
      <c r="A3" s="19" t="s">
        <v>9</v>
      </c>
      <c r="B3" s="19"/>
      <c r="C3" s="19"/>
      <c r="D3" s="19"/>
      <c r="E3" s="19"/>
      <c r="F3" s="19"/>
      <c r="G3" s="19"/>
      <c r="H3" s="19"/>
      <c r="I3" s="19"/>
      <c r="J3" s="19"/>
      <c r="K3" s="19"/>
    </row>
    <row r="4" spans="1:11">
      <c r="I4" s="7"/>
    </row>
    <row r="5" spans="1:11" ht="18" customHeight="1">
      <c r="A5" s="14" t="s">
        <v>21</v>
      </c>
      <c r="B5" s="20"/>
      <c r="C5" s="21"/>
      <c r="D5" s="21"/>
      <c r="E5" s="21"/>
      <c r="F5" s="22"/>
      <c r="I5" s="7"/>
    </row>
    <row r="6" spans="1:11" ht="18" customHeight="1">
      <c r="A6" s="13" t="s">
        <v>13</v>
      </c>
      <c r="B6" s="23"/>
      <c r="C6" s="23"/>
      <c r="D6" s="23"/>
      <c r="E6" s="23"/>
      <c r="F6" s="24"/>
      <c r="I6" s="7"/>
    </row>
    <row r="7" spans="1:11" ht="38.4" customHeight="1">
      <c r="A7" s="17" t="s">
        <v>27</v>
      </c>
      <c r="B7" s="18"/>
      <c r="C7" s="18"/>
      <c r="D7" s="18"/>
      <c r="E7" s="18"/>
      <c r="F7" s="18"/>
      <c r="G7" s="18"/>
      <c r="H7" s="18"/>
      <c r="I7" s="18"/>
      <c r="J7" s="18"/>
      <c r="K7" s="18"/>
    </row>
    <row r="8" spans="1:11">
      <c r="A8" s="11"/>
      <c r="B8" s="12"/>
      <c r="C8" s="12"/>
      <c r="D8" s="12"/>
      <c r="E8" s="12"/>
      <c r="I8" s="7"/>
      <c r="J8" s="2" t="s">
        <v>11</v>
      </c>
    </row>
    <row r="9" spans="1:11">
      <c r="A9" s="3" t="s">
        <v>0</v>
      </c>
      <c r="B9" s="1" t="s">
        <v>14</v>
      </c>
      <c r="C9" s="3" t="s">
        <v>24</v>
      </c>
      <c r="D9" s="1" t="s">
        <v>2</v>
      </c>
      <c r="E9" s="1" t="s">
        <v>1</v>
      </c>
      <c r="F9" s="1" t="s">
        <v>3</v>
      </c>
      <c r="G9" s="10" t="s">
        <v>6</v>
      </c>
      <c r="H9" s="10" t="s">
        <v>5</v>
      </c>
      <c r="I9" s="10" t="s">
        <v>4</v>
      </c>
      <c r="J9" s="1" t="s">
        <v>7</v>
      </c>
      <c r="K9" t="s">
        <v>16</v>
      </c>
    </row>
    <row r="10" spans="1:11">
      <c r="B10" s="6"/>
      <c r="C10" s="6"/>
      <c r="E10" s="9"/>
      <c r="F10" s="2"/>
      <c r="G10" s="7"/>
      <c r="I10" s="7"/>
      <c r="J10" s="1"/>
      <c r="K10" s="16"/>
    </row>
    <row r="11" spans="1:11">
      <c r="B11" s="6"/>
      <c r="C11" s="6"/>
      <c r="E11" s="9"/>
      <c r="F11" s="2"/>
      <c r="G11" s="7"/>
      <c r="I11" s="7"/>
      <c r="J11" s="1"/>
    </row>
    <row r="12" spans="1:11">
      <c r="B12" s="6"/>
      <c r="C12" s="6"/>
      <c r="E12" s="9"/>
      <c r="F12"/>
      <c r="G12" s="7"/>
      <c r="I12" s="7"/>
      <c r="J12" s="1"/>
    </row>
    <row r="13" spans="1:11">
      <c r="B13" s="6"/>
      <c r="C13" s="6"/>
      <c r="E13" s="9"/>
      <c r="F13"/>
      <c r="G13" s="7"/>
      <c r="I13" s="7"/>
      <c r="J13" s="1"/>
    </row>
    <row r="14" spans="1:11">
      <c r="B14" s="6"/>
      <c r="C14" s="6"/>
      <c r="E14" s="9"/>
      <c r="F14"/>
      <c r="G14" s="7"/>
      <c r="I14" s="7"/>
      <c r="J14" s="1"/>
    </row>
    <row r="15" spans="1:11">
      <c r="B15" s="6"/>
      <c r="C15" s="6"/>
      <c r="E15" s="9"/>
      <c r="F15"/>
      <c r="G15" s="7"/>
      <c r="I15" s="7"/>
      <c r="J15" s="1"/>
    </row>
    <row r="16" spans="1:11">
      <c r="B16" s="6"/>
      <c r="C16" s="6"/>
      <c r="E16" s="9"/>
      <c r="F16"/>
      <c r="G16" s="7"/>
      <c r="I16" s="7"/>
      <c r="J16" s="1"/>
    </row>
    <row r="17" spans="1:10">
      <c r="B17" s="6"/>
      <c r="C17" s="6"/>
      <c r="E17" s="9"/>
      <c r="F17"/>
      <c r="G17" s="7"/>
      <c r="I17" s="7"/>
      <c r="J17" s="1"/>
    </row>
    <row r="18" spans="1:10">
      <c r="B18" s="6"/>
      <c r="C18" s="6"/>
      <c r="E18" s="9"/>
      <c r="F18"/>
      <c r="G18" s="7"/>
      <c r="I18" s="7"/>
      <c r="J18" s="1"/>
    </row>
    <row r="19" spans="1:10">
      <c r="B19" s="6"/>
      <c r="C19" s="6"/>
      <c r="E19" s="9"/>
      <c r="F19"/>
      <c r="G19" s="7"/>
      <c r="I19" s="7"/>
      <c r="J19" s="1"/>
    </row>
    <row r="20" spans="1:10">
      <c r="B20" s="6"/>
      <c r="C20" s="6"/>
      <c r="E20" s="9"/>
      <c r="F20"/>
      <c r="G20" s="7"/>
      <c r="I20" s="7"/>
      <c r="J20" s="1"/>
    </row>
    <row r="21" spans="1:10">
      <c r="B21" s="6"/>
      <c r="C21" s="6"/>
      <c r="E21" s="9"/>
      <c r="F21"/>
      <c r="G21" s="7"/>
      <c r="I21" s="7"/>
      <c r="J21" s="1"/>
    </row>
    <row r="22" spans="1:10">
      <c r="B22" s="6"/>
      <c r="C22" s="6"/>
      <c r="E22" s="9"/>
      <c r="F22"/>
      <c r="G22" s="7"/>
      <c r="I22" s="7"/>
      <c r="J22" s="1"/>
    </row>
    <row r="23" spans="1:10">
      <c r="B23" s="6"/>
      <c r="C23" s="6"/>
      <c r="F23"/>
      <c r="G23" s="7"/>
      <c r="I23" s="7"/>
      <c r="J23" s="1"/>
    </row>
    <row r="24" spans="1:10">
      <c r="B24" s="6"/>
      <c r="C24" s="6"/>
      <c r="F24"/>
      <c r="G24" s="7"/>
      <c r="I24" s="7"/>
      <c r="J24" s="1"/>
    </row>
    <row r="25" spans="1:10">
      <c r="A25" s="5"/>
      <c r="B25" s="6"/>
      <c r="C25" s="6"/>
      <c r="F25"/>
      <c r="G25" s="7"/>
      <c r="I25" s="7"/>
      <c r="J25" s="1"/>
    </row>
    <row r="26" spans="1:10">
      <c r="A26" s="5"/>
      <c r="B26" s="6"/>
      <c r="C26" s="6"/>
      <c r="F26"/>
      <c r="G26" s="7"/>
      <c r="I26" s="7"/>
      <c r="J26" s="1"/>
    </row>
    <row r="27" spans="1:10">
      <c r="A27" s="5"/>
      <c r="B27" s="6"/>
      <c r="C27" s="6"/>
      <c r="F27"/>
      <c r="G27" s="7"/>
      <c r="I27" s="7"/>
      <c r="J27" s="1"/>
    </row>
    <row r="28" spans="1:10">
      <c r="A28" s="5"/>
      <c r="B28" s="6"/>
      <c r="C28" s="6"/>
      <c r="F28"/>
      <c r="G28" s="7"/>
      <c r="I28" s="7"/>
      <c r="J28" s="1"/>
    </row>
    <row r="29" spans="1:10">
      <c r="A29" s="5"/>
      <c r="B29" s="6"/>
      <c r="C29" s="6"/>
      <c r="F29"/>
      <c r="G29" s="7"/>
      <c r="I29" s="7"/>
      <c r="J29" s="1"/>
    </row>
    <row r="30" spans="1:10">
      <c r="A30" s="1" t="s">
        <v>10</v>
      </c>
      <c r="F30"/>
      <c r="G30" s="15">
        <f>SUBTOTAL(109,テーブル1572[金額(税抜)])</f>
        <v>0</v>
      </c>
      <c r="H30" s="8">
        <f>SUBTOTAL(109,テーブル1572[うち消費税])</f>
        <v>0</v>
      </c>
      <c r="I30" s="8">
        <f>SUBTOTAL(109,テーブル1572[金額(税込)])</f>
        <v>0</v>
      </c>
    </row>
  </sheetData>
  <mergeCells count="4">
    <mergeCell ref="A3:K3"/>
    <mergeCell ref="B5:F5"/>
    <mergeCell ref="B6:F6"/>
    <mergeCell ref="A7:K7"/>
  </mergeCells>
  <phoneticPr fontId="1"/>
  <dataValidations count="2">
    <dataValidation type="list" allowBlank="1" showInputMessage="1" showErrorMessage="1" sqref="A10:A29" xr:uid="{FFB7E8B3-A4C9-4DA4-9BB3-48FEA44695A2}">
      <formula1>"①,②,③,④,⑤,⑥,⑦,⑧,⑨,⑩,⑪,⑫,⑬,⑭,⑮,⑯,⑰,⑱,⑲,⑳"</formula1>
    </dataValidation>
    <dataValidation type="list" allowBlank="1" showInputMessage="1" showErrorMessage="1" sqref="J10:J29" xr:uid="{F12F3707-4DE9-402F-B14F-EFE1AAAE0A2E}">
      <formula1>"✓"</formula1>
    </dataValidation>
  </dataValidations>
  <pageMargins left="0.19" right="0.15748031496062992" top="0.22" bottom="0.17" header="0.18" footer="0.17"/>
  <pageSetup paperSize="9" scale="79" orientation="landscape"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【記入例】第8号添付【経費内訳明細】</vt:lpstr>
      <vt:lpstr>第8号添付【経費内訳明細】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KCR</dc:creator>
  <cp:lastModifiedBy>長岡 事務局</cp:lastModifiedBy>
  <cp:lastPrinted>2024-05-07T05:00:08Z</cp:lastPrinted>
  <dcterms:created xsi:type="dcterms:W3CDTF">2023-06-02T06:41:52Z</dcterms:created>
  <dcterms:modified xsi:type="dcterms:W3CDTF">2025-12-04T02:26:09Z</dcterms:modified>
</cp:coreProperties>
</file>